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4500" activeTab="0"/>
  </bookViews>
  <sheets>
    <sheet name="Soc dien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<sst xmlns="http://schemas.openxmlformats.org/spreadsheetml/2006/main" count="23" uniqueCount="23">
  <si>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Totaal</t>
  </si>
  <si>
    <t xml:space="preserve">    </t>
  </si>
  <si>
    <t>Hoop en Vriendschap.</t>
  </si>
  <si>
    <t xml:space="preserve">          Teken van</t>
  </si>
  <si>
    <t>Baten</t>
  </si>
  <si>
    <t>totaal</t>
  </si>
  <si>
    <t>Lasten</t>
  </si>
  <si>
    <t>Bankkosten</t>
  </si>
  <si>
    <t>Ontvangen giften</t>
  </si>
  <si>
    <t>Kerstkaartenactie</t>
  </si>
  <si>
    <t>Verkoop goederen</t>
  </si>
  <si>
    <t>Inkoop matrassen, stoelen, dekens koelkast via BVA</t>
  </si>
  <si>
    <t>Brandstofkosten  ivm ophalen goederen in Nederland</t>
  </si>
  <si>
    <t xml:space="preserve">Uitgaven reizen/projecten </t>
  </si>
  <si>
    <t>Balans over het boekjaar 2017</t>
  </si>
  <si>
    <t>Saldo op 1 januari 2017</t>
  </si>
  <si>
    <t>Totale inkomsten</t>
  </si>
  <si>
    <t>Totale uitgaven</t>
  </si>
  <si>
    <t>Resultaat 2017</t>
  </si>
  <si>
    <t>Saldo 31 december 2017</t>
  </si>
  <si>
    <t>Transport naan Wit Rusland en de bijbehorende inpakkosten</t>
  </si>
  <si>
    <t>Postzegels, nieuwsbrieven, verst. Verk goederen e.d.</t>
  </si>
  <si>
    <t>Overige kosten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</si>
</sst>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€-2]\ #,##0.00_-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_-[$€-2]\ * #,##0.00_-;_-[$€-2]\ * #,##0.00\-;_-[$€-2]\ 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€&quot;\ #,##0.00_-"/>
    <numFmt numFmtId="196" formatCode="_-[$€]\ * #,##0.00_-;_-[$€]\ * #,##0.00\-;_-[$€]\ * &quot;-&quot;??_-;_-@_-"/>
    <numFmt numFmtId="197" formatCode="0.0"/>
    <numFmt numFmtId="198" formatCode="[$€-2]\ #.##000_);[Red]\([$€-2]\ #.##000\)"/>
    <numFmt numFmtId="199" formatCode="[$-413]dddd\ d\ mmmm\ yyyy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/mm/yy"/>
    <numFmt numFmtId="205" formatCode="_-[$€-413]\ * #,##0.00_-;_-[$€-413]\ * #,##0.00\-;_-[$€-413]\ * &quot;-&quot;??_-;_-@_-"/>
    <numFmt numFmtId="206" formatCode="_ [$€-413]\ * #,##0.00_ ;_ [$€-413]\ * \-#,##0.00_ ;_ [$€-413]\ * &quot;-&quot;??_ ;_ @_ "/>
  </numFmts>
  <fonts count="46">
    <font>
      <sz val="10"/>
      <name val="Arial"/>
      <family val="0"/>
    </font>
    <font>
      <b/>
      <sz val="10"/>
      <name val="Tempus Sans IT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empus Sans ITC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96" fontId="0" fillId="0" borderId="0" xfId="4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4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45" fillId="0" borderId="0" xfId="0" applyFont="1" applyAlignment="1">
      <alignment horizontal="left" readingOrder="1"/>
    </xf>
    <xf numFmtId="1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96" fontId="0" fillId="0" borderId="0" xfId="41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196" fontId="0" fillId="0" borderId="0" xfId="41" applyFont="1" applyBorder="1" applyAlignment="1">
      <alignment horizontal="right"/>
    </xf>
    <xf numFmtId="196" fontId="0" fillId="0" borderId="0" xfId="4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96" fontId="0" fillId="0" borderId="0" xfId="41" applyFont="1" applyBorder="1" applyAlignment="1">
      <alignment/>
    </xf>
    <xf numFmtId="2" fontId="0" fillId="0" borderId="0" xfId="0" applyNumberFormat="1" applyFont="1" applyAlignment="1">
      <alignment/>
    </xf>
    <xf numFmtId="205" fontId="0" fillId="33" borderId="0" xfId="0" applyNumberFormat="1" applyFont="1" applyFill="1" applyAlignment="1">
      <alignment horizontal="center"/>
    </xf>
    <xf numFmtId="20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06" fontId="9" fillId="0" borderId="0" xfId="0" applyNumberFormat="1" applyFont="1" applyAlignment="1">
      <alignment horizontal="center"/>
    </xf>
    <xf numFmtId="206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85725</xdr:rowOff>
    </xdr:from>
    <xdr:to>
      <xdr:col>1</xdr:col>
      <xdr:colOff>1028700</xdr:colOff>
      <xdr:row>5</xdr:row>
      <xdr:rowOff>57150</xdr:rowOff>
    </xdr:to>
    <xdr:pic>
      <xdr:nvPicPr>
        <xdr:cNvPr id="1" name="Picture 4" descr="Voge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5717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1" max="1" width="8.7109375" style="1" customWidth="1"/>
    <col min="2" max="2" width="33.7109375" style="1" customWidth="1"/>
    <col min="3" max="3" width="11.7109375" style="8" customWidth="1"/>
    <col min="4" max="4" width="16.28125" style="14" bestFit="1" customWidth="1"/>
    <col min="5" max="6" width="11.8515625" style="1" bestFit="1" customWidth="1"/>
    <col min="7" max="8" width="9.140625" style="1" customWidth="1"/>
    <col min="9" max="9" width="10.8515625" style="1" bestFit="1" customWidth="1"/>
    <col min="10" max="10" width="11.8515625" style="1" bestFit="1" customWidth="1"/>
    <col min="11" max="11" width="9.140625" style="1" customWidth="1"/>
    <col min="12" max="12" width="10.8515625" style="1" bestFit="1" customWidth="1"/>
    <col min="13" max="16384" width="9.140625" style="1" customWidth="1"/>
  </cols>
  <sheetData>
    <row r="1" spans="2:4" ht="13.5">
      <c r="B1" s="10" t="s">
        <v>3</v>
      </c>
      <c r="C1" s="5"/>
      <c r="D1" s="12"/>
    </row>
    <row r="2" spans="2:4" ht="18.75">
      <c r="B2" s="2"/>
      <c r="C2" s="5"/>
      <c r="D2" s="12"/>
    </row>
    <row r="3" spans="2:4" ht="18.75">
      <c r="B3" s="2"/>
      <c r="C3" s="5"/>
      <c r="D3" s="12"/>
    </row>
    <row r="4" spans="2:4" ht="18.75">
      <c r="B4" s="2"/>
      <c r="C4" s="9" t="s">
        <v>1</v>
      </c>
      <c r="D4" s="13"/>
    </row>
    <row r="5" spans="2:4" ht="13.5">
      <c r="B5" s="3"/>
      <c r="C5" s="5"/>
      <c r="D5" s="12"/>
    </row>
    <row r="6" spans="2:4" ht="13.5">
      <c r="B6" s="3"/>
      <c r="C6" s="5"/>
      <c r="D6" s="12"/>
    </row>
    <row r="7" spans="2:3" ht="13.5">
      <c r="B7" s="11" t="s">
        <v>2</v>
      </c>
      <c r="C7" s="6"/>
    </row>
    <row r="8" spans="1:19" ht="15">
      <c r="A8" s="23"/>
      <c r="B8" s="23"/>
      <c r="C8" s="23"/>
      <c r="D8" s="23"/>
      <c r="E8" s="23"/>
      <c r="F8" s="22"/>
      <c r="G8" s="20"/>
      <c r="H8" s="20"/>
      <c r="I8" s="20"/>
      <c r="J8" s="20"/>
      <c r="K8" s="4"/>
      <c r="L8" s="4"/>
      <c r="M8" s="4"/>
      <c r="N8" s="4"/>
      <c r="O8" s="4"/>
      <c r="P8" s="4"/>
      <c r="Q8" s="4"/>
      <c r="R8" s="4"/>
      <c r="S8" s="4"/>
    </row>
    <row r="9" spans="1:19" ht="27">
      <c r="A9" s="32" t="s">
        <v>14</v>
      </c>
      <c r="B9" s="20"/>
      <c r="C9" s="23"/>
      <c r="D9" s="20"/>
      <c r="E9" s="23"/>
      <c r="F9" s="23"/>
      <c r="G9" s="20"/>
      <c r="H9" s="20"/>
      <c r="I9" s="20"/>
      <c r="J9" s="20"/>
      <c r="K9" s="4"/>
      <c r="L9" s="4"/>
      <c r="M9" s="4"/>
      <c r="N9" s="4"/>
      <c r="O9" s="4"/>
      <c r="P9" s="4"/>
      <c r="Q9" s="4"/>
      <c r="R9" s="4"/>
      <c r="S9" s="4"/>
    </row>
    <row r="10" spans="1:19" ht="15">
      <c r="A10" s="23"/>
      <c r="B10" s="20"/>
      <c r="C10" s="23"/>
      <c r="D10" s="20"/>
      <c r="E10" s="23"/>
      <c r="F10" s="23"/>
      <c r="G10" s="20"/>
      <c r="H10" s="20"/>
      <c r="I10" s="20"/>
      <c r="J10" s="20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thickBot="1">
      <c r="A11" s="17" t="s">
        <v>4</v>
      </c>
      <c r="B11" s="17"/>
      <c r="C11" s="17" t="s">
        <v>5</v>
      </c>
      <c r="D11" s="18" t="s">
        <v>6</v>
      </c>
      <c r="E11" s="17"/>
      <c r="F11" s="17"/>
      <c r="G11" s="17"/>
      <c r="H11" s="25"/>
      <c r="I11" s="25"/>
      <c r="J11" s="17" t="s">
        <v>0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23" t="s">
        <v>15</v>
      </c>
      <c r="B12" s="23"/>
      <c r="C12" s="36">
        <v>16171.51</v>
      </c>
      <c r="D12" s="44" t="s">
        <v>7</v>
      </c>
      <c r="E12" s="23"/>
      <c r="F12" s="23"/>
      <c r="G12" s="23"/>
      <c r="H12" s="19"/>
      <c r="I12" s="19"/>
      <c r="J12" s="36">
        <v>98.78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5">
      <c r="A13" s="23"/>
      <c r="B13" s="23"/>
      <c r="C13" s="36"/>
      <c r="D13" s="45" t="s">
        <v>13</v>
      </c>
      <c r="E13" s="22"/>
      <c r="F13" s="22"/>
      <c r="G13" s="22"/>
      <c r="H13" s="22"/>
      <c r="I13" s="22"/>
      <c r="J13" s="36">
        <v>10133.1</v>
      </c>
      <c r="K13" s="4"/>
      <c r="L13" s="4"/>
      <c r="M13" s="4"/>
      <c r="N13" s="4"/>
      <c r="O13" s="4"/>
      <c r="P13" s="4"/>
      <c r="Q13" s="4"/>
      <c r="R13" s="4"/>
      <c r="S13" s="4"/>
    </row>
    <row r="14" spans="2:19" ht="15">
      <c r="B14" s="23" t="s">
        <v>8</v>
      </c>
      <c r="C14" s="36">
        <v>28772.56</v>
      </c>
      <c r="D14" s="45" t="s">
        <v>21</v>
      </c>
      <c r="E14" s="21"/>
      <c r="F14" s="22"/>
      <c r="G14" s="22"/>
      <c r="H14" s="22"/>
      <c r="I14" s="22"/>
      <c r="J14" s="36">
        <v>85.45</v>
      </c>
      <c r="K14" s="4"/>
      <c r="L14" s="4"/>
      <c r="M14" s="4"/>
      <c r="N14" s="4"/>
      <c r="O14" s="4"/>
      <c r="P14" s="4"/>
      <c r="Q14" s="4"/>
      <c r="R14" s="4"/>
      <c r="S14" s="4"/>
    </row>
    <row r="15" spans="2:19" ht="15">
      <c r="B15" s="23" t="s">
        <v>10</v>
      </c>
      <c r="C15" s="36">
        <v>779.45</v>
      </c>
      <c r="D15" s="46" t="s">
        <v>11</v>
      </c>
      <c r="E15" s="26"/>
      <c r="F15" s="27"/>
      <c r="G15" s="28"/>
      <c r="H15" s="22"/>
      <c r="I15" s="22"/>
      <c r="J15" s="36">
        <v>5168.1</v>
      </c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s="23" t="s">
        <v>9</v>
      </c>
      <c r="C16" s="36">
        <v>867.9</v>
      </c>
      <c r="D16" s="29" t="s">
        <v>22</v>
      </c>
      <c r="E16" s="16"/>
      <c r="F16" s="16"/>
      <c r="G16" s="16"/>
      <c r="H16" s="16"/>
      <c r="I16" s="16"/>
      <c r="J16" s="36">
        <v>29.96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ht="15">
      <c r="A17" s="19"/>
      <c r="B17" s="22"/>
      <c r="C17" s="36"/>
      <c r="D17" s="29" t="s">
        <v>12</v>
      </c>
      <c r="E17" s="16"/>
      <c r="F17" s="16"/>
      <c r="G17" s="16"/>
      <c r="H17" s="16"/>
      <c r="I17" s="16"/>
      <c r="J17" s="36">
        <v>438.52</v>
      </c>
      <c r="K17" s="4"/>
      <c r="L17" s="4"/>
      <c r="M17" s="4"/>
      <c r="N17" s="4"/>
      <c r="O17" s="4"/>
      <c r="P17" s="4"/>
      <c r="Q17" s="4"/>
      <c r="R17" s="4"/>
      <c r="S17" s="4"/>
    </row>
    <row r="18" spans="2:19" ht="15">
      <c r="B18" s="24"/>
      <c r="C18" s="35"/>
      <c r="D18" s="33" t="s">
        <v>20</v>
      </c>
      <c r="E18" s="16"/>
      <c r="F18" s="16"/>
      <c r="G18" s="16"/>
      <c r="H18" s="16"/>
      <c r="I18" s="16"/>
      <c r="J18" s="36">
        <v>2170</v>
      </c>
      <c r="K18" s="4"/>
      <c r="L18" s="4"/>
      <c r="M18" s="4"/>
      <c r="N18" s="4"/>
      <c r="O18" s="4"/>
      <c r="P18" s="4"/>
      <c r="Q18" s="4"/>
      <c r="R18" s="4"/>
      <c r="S18" s="4"/>
    </row>
    <row r="19" spans="2:19" ht="15">
      <c r="B19" s="22"/>
      <c r="C19" s="22"/>
      <c r="D19" s="33"/>
      <c r="E19" s="16"/>
      <c r="F19" s="16"/>
      <c r="G19" s="16"/>
      <c r="H19" s="16"/>
      <c r="I19" s="16"/>
      <c r="J19" s="36"/>
      <c r="K19" s="4"/>
      <c r="L19" s="4"/>
      <c r="M19" s="4"/>
      <c r="N19" s="4"/>
      <c r="O19" s="4"/>
      <c r="P19" s="4"/>
      <c r="Q19" s="4"/>
      <c r="R19" s="4"/>
      <c r="S19" s="4"/>
    </row>
    <row r="20" spans="2:19" ht="15">
      <c r="B20" s="22"/>
      <c r="C20" s="22"/>
      <c r="D20" s="1"/>
      <c r="K20" s="4"/>
      <c r="L20" s="4"/>
      <c r="M20" s="4"/>
      <c r="N20" s="4"/>
      <c r="O20" s="4"/>
      <c r="P20" s="4"/>
      <c r="Q20" s="4"/>
      <c r="R20" s="4"/>
      <c r="S20" s="4"/>
    </row>
    <row r="21" spans="1:19" ht="15">
      <c r="A21" s="16"/>
      <c r="B21" s="39" t="s">
        <v>16</v>
      </c>
      <c r="C21" s="37">
        <f>SUM(C14:C20)</f>
        <v>30419.910000000003</v>
      </c>
      <c r="D21" s="33"/>
      <c r="E21" s="16"/>
      <c r="F21" s="16"/>
      <c r="G21" s="16"/>
      <c r="H21" s="16"/>
      <c r="I21" s="39" t="s">
        <v>17</v>
      </c>
      <c r="J21" s="36">
        <f>SUM(J12:J20)</f>
        <v>18123.910000000003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ht="15">
      <c r="A22" s="16"/>
      <c r="B22" s="38" t="s">
        <v>18</v>
      </c>
      <c r="C22" s="36">
        <f>C21-J21</f>
        <v>12296</v>
      </c>
      <c r="D22" s="33"/>
      <c r="E22" s="16"/>
      <c r="F22" s="16"/>
      <c r="G22" s="16"/>
      <c r="H22" s="16"/>
      <c r="I22" s="39"/>
      <c r="J22" s="36"/>
      <c r="K22" s="4"/>
      <c r="L22" s="4"/>
      <c r="M22" s="4"/>
      <c r="N22" s="4"/>
      <c r="O22" s="4"/>
      <c r="P22" s="4"/>
      <c r="Q22" s="4"/>
      <c r="R22" s="4"/>
      <c r="S22" s="4"/>
    </row>
    <row r="23" spans="1:19" ht="15">
      <c r="A23" s="40"/>
      <c r="B23" s="39"/>
      <c r="C23" s="37"/>
      <c r="D23" s="33"/>
      <c r="E23" s="16"/>
      <c r="F23" s="16"/>
      <c r="G23" s="16"/>
      <c r="H23" s="16"/>
      <c r="I23" s="39"/>
      <c r="J23" s="36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16"/>
      <c r="B24" s="41" t="s">
        <v>19</v>
      </c>
      <c r="C24" s="42">
        <f>C12+C22</f>
        <v>28467.510000000002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/>
      <c r="B25"/>
      <c r="C25"/>
      <c r="D25" s="43"/>
      <c r="E25"/>
      <c r="F25"/>
      <c r="G25"/>
      <c r="H25"/>
      <c r="I25"/>
      <c r="J25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34"/>
      <c r="B26" s="34"/>
      <c r="C26" s="36"/>
      <c r="D26" s="30"/>
      <c r="E26" s="3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36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36"/>
      <c r="D28" s="15"/>
      <c r="E28" s="4"/>
      <c r="F28" s="3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36"/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7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</sheetData>
  <sheetProtection/>
  <printOptions/>
  <pageMargins left="0.35" right="0.22" top="0.26" bottom="0.31" header="0.17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Staal</dc:creator>
  <cp:keywords/>
  <dc:description/>
  <cp:lastModifiedBy>Windows-gebruiker</cp:lastModifiedBy>
  <cp:lastPrinted>2017-09-14T10:44:34Z</cp:lastPrinted>
  <dcterms:created xsi:type="dcterms:W3CDTF">2003-12-15T18:08:37Z</dcterms:created>
  <dcterms:modified xsi:type="dcterms:W3CDTF">2019-05-27T21:12:48Z</dcterms:modified>
  <cp:category/>
  <cp:version/>
  <cp:contentType/>
  <cp:contentStatus/>
</cp:coreProperties>
</file>